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fe90a9ea2363f0/Bureau/dossier com pages site internet ligue/OT/JA docs/"/>
    </mc:Choice>
  </mc:AlternateContent>
  <xr:revisionPtr revIDLastSave="0" documentId="8_{E24B49F6-DBAA-4A48-A166-FBBFDBBF9604}" xr6:coauthVersionLast="47" xr6:coauthVersionMax="47" xr10:uidLastSave="{00000000-0000-0000-0000-000000000000}"/>
  <bookViews>
    <workbookView xWindow="-108" yWindow="-108" windowWidth="23256" windowHeight="12576" firstSheet="1" activeTab="1" xr2:uid="{78BB99DC-5218-4A4A-84D2-91364B892455}"/>
  </bookViews>
  <sheets>
    <sheet name="TABLE" sheetId="1" state="hidden" r:id="rId1"/>
    <sheet name="Notice explicative" sheetId="2" r:id="rId2"/>
    <sheet name="Feuille d'activité Fédéral-Inte" sheetId="3" r:id="rId3"/>
  </sheets>
  <definedNames>
    <definedName name="CATEGORIE">TABLE!$C$4:$C$10</definedName>
    <definedName name="LIGUE">TABLE!$B$4:$B$21</definedName>
    <definedName name="NIVEAU">TABLE!$D$4:$D$20</definedName>
    <definedName name="ROLE">TABLE!$A$4:$A$11</definedName>
    <definedName name="TYPE">TABLE!$E$4:$E$37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3" l="1"/>
  <c r="E39" i="3" s="1"/>
  <c r="B39" i="3"/>
  <c r="C39" i="3" s="1"/>
</calcChain>
</file>

<file path=xl/sharedStrings.xml><?xml version="1.0" encoding="utf-8"?>
<sst xmlns="http://schemas.openxmlformats.org/spreadsheetml/2006/main" count="164" uniqueCount="153">
  <si>
    <t>TABLE</t>
  </si>
  <si>
    <t>Rôle</t>
  </si>
  <si>
    <t>Ligue</t>
  </si>
  <si>
    <t>Catégorie</t>
  </si>
  <si>
    <t>Type</t>
  </si>
  <si>
    <t>JA</t>
  </si>
  <si>
    <t>AURA</t>
  </si>
  <si>
    <t>Jeunes</t>
  </si>
  <si>
    <t xml:space="preserve">Tournois Privé </t>
  </si>
  <si>
    <t>JAA</t>
  </si>
  <si>
    <t>BOFC</t>
  </si>
  <si>
    <t>Séniors</t>
  </si>
  <si>
    <t>Circuit Elite Labellisé</t>
  </si>
  <si>
    <t>Formateur</t>
  </si>
  <si>
    <t>BRET</t>
  </si>
  <si>
    <t>Vétérans</t>
  </si>
  <si>
    <t>CEJ : Circuit Elite Jeunes</t>
  </si>
  <si>
    <t>CEJA</t>
  </si>
  <si>
    <t>CVDL</t>
  </si>
  <si>
    <t>CIJ : Circuit Interrégional Jeunes</t>
  </si>
  <si>
    <t>GEST</t>
  </si>
  <si>
    <t>TRJ : Trophée Régional Jeunes</t>
  </si>
  <si>
    <t>GUAD</t>
  </si>
  <si>
    <t>TDJ : Trophée Départemental Jeunes</t>
  </si>
  <si>
    <t>GUYA</t>
  </si>
  <si>
    <t>TEJ : Trophée Elite Jeunes</t>
  </si>
  <si>
    <t>HFRA</t>
  </si>
  <si>
    <t>ICN Top 12 : Rencontre Championnat de France Interclubs Top 12</t>
  </si>
  <si>
    <t>LIFB</t>
  </si>
  <si>
    <t>ICN 1 : Rencontre Championnat de France Interclubs N1</t>
  </si>
  <si>
    <t>REUN</t>
  </si>
  <si>
    <t>ICN 2 : Rencontre Championnat de France Interclubs N2</t>
  </si>
  <si>
    <t>MART</t>
  </si>
  <si>
    <t>Juniors</t>
  </si>
  <si>
    <t>ICN 3 : Rencontre Championnat de France Interclubs N3</t>
  </si>
  <si>
    <t>NORM</t>
  </si>
  <si>
    <t>Cadets</t>
  </si>
  <si>
    <t>ICR : Interclubs Régional</t>
  </si>
  <si>
    <t>NCAL</t>
  </si>
  <si>
    <t>Minimes</t>
  </si>
  <si>
    <t>ICD : Interclubs Départemental</t>
  </si>
  <si>
    <t>NAQU</t>
  </si>
  <si>
    <t>Benjamins</t>
  </si>
  <si>
    <t>Play Off Top 12: Phase Finale Championnat de France Interclubs Top 12</t>
  </si>
  <si>
    <t>OCCI</t>
  </si>
  <si>
    <t>Poussins</t>
  </si>
  <si>
    <t>Barrages ICN 1 : Barrages Championnat de France Interclubs N1</t>
  </si>
  <si>
    <t>PDLL</t>
  </si>
  <si>
    <t>Minibad</t>
  </si>
  <si>
    <t>Barrages ICN 2 : Barrages Championnat de France Interclubs N2</t>
  </si>
  <si>
    <t>PACA</t>
  </si>
  <si>
    <t>Barrages ICN3 : Barrages Championnat de France Interclubs N3</t>
  </si>
  <si>
    <t>TAHI</t>
  </si>
  <si>
    <t>Barrages ICR : Barrages Championnat Régional Interclubs</t>
  </si>
  <si>
    <t>Barrages ICD : Barrages Championnat Départemental Interclubs</t>
  </si>
  <si>
    <t>CRJ: Championnat Régional Jeunes</t>
  </si>
  <si>
    <t>CRV: Championnat Régional Vétérans</t>
  </si>
  <si>
    <t>CRS: Championnat Régional Séniors</t>
  </si>
  <si>
    <t>National : Championnat de France Seniors</t>
  </si>
  <si>
    <t>France Jeunes : Championnat de France Jeunes</t>
  </si>
  <si>
    <t>France Vétérans : Championnat de France Vétérans</t>
  </si>
  <si>
    <t>France Parabad/Sport Adapté : Championnat de France Parabadminton et Sport Adapté</t>
  </si>
  <si>
    <t>France Universitaire : Championnat de France Universitaire</t>
  </si>
  <si>
    <t>France Entreprises : Championnat de France Entreprises</t>
  </si>
  <si>
    <t>Inter Comité Phase Régionale</t>
  </si>
  <si>
    <t>Inter Comité Phase Interrégionale</t>
  </si>
  <si>
    <t>Promobad</t>
  </si>
  <si>
    <t>Objet : Suivi des juges arbitres</t>
  </si>
  <si>
    <t>Chers collègues juges arbitres,</t>
  </si>
  <si>
    <t>Dans le but d’avoir un meilleur suivi que par le passé de l’activité réelle de chaque juge arbitre fédéral et plus, nous avons créé</t>
  </si>
  <si>
    <t>une fiche d’activité numérique, facile à remplir après chaque compétition, et facile à transmettre,</t>
  </si>
  <si>
    <t>impérativement pour le 15 décembre de chaque année,</t>
  </si>
  <si>
    <t>sans attendre le rappel de la CFOT ou de votre CLOT de rattachement.</t>
  </si>
  <si>
    <t>Afin de ne pas vous obliger à de longues recherches, merci de renseigner du mieux possible les champs</t>
  </si>
  <si>
    <t>grisés, au minimum. Évidemment, plus vous serez en capacité d'apporter d’informations, mieux cela vaudra.</t>
  </si>
  <si>
    <t>Ceux qui le souhaitent peuvent également remonter plus en amont dans le temps, nous ne vous fixons pas</t>
  </si>
  <si>
    <t>de limite, sauf à ne faire apparaître votre activité qu’à dater de l’obtention de votre stage de formation initiale.</t>
  </si>
  <si>
    <t>En revanche, dès les premiers tournois officiels, nous vous demandons de remplir toutes les cases :</t>
  </si>
  <si>
    <t>–  le haut de la fiche doit être rempli le plus précisément possible ;</t>
  </si>
  <si>
    <t>–  la date de début de chaque compétition ;</t>
  </si>
  <si>
    <t>–  le nombre de jour de chaque compétition ;</t>
  </si>
  <si>
    <t>–  le plus haut niveau de tableau de la compétition ;</t>
  </si>
  <si>
    <t>–  votre rôle: JA, JAA, Formateur, CEJA, Certificateur, JA/Certificateur ;</t>
  </si>
  <si>
    <t>–  le nom du juge-arbitre principal de la compétition si vous étiez JAA.</t>
  </si>
  <si>
    <t>La dernière compétition effectuée sera toujours placée sur la première ligne (ligne du haut).</t>
  </si>
  <si>
    <t>Pour faciliter la lecture et l’exploitation de vos feuilles d’activité, vous voudrez bien renommer la feuille</t>
  </si>
  <si>
    <t>sous la forme suivante :</t>
  </si>
  <si>
    <t>NOM-Prénom-Date d’envoi</t>
  </si>
  <si>
    <t>Vous retournerez votre feuille dans le délai demandé aux adresses suivantes :</t>
  </si>
  <si>
    <t>veronique.seillet@ffbad.org</t>
  </si>
  <si>
    <t xml:space="preserve"> –  pour les juges arbitres de ligue accrédités et certifiés : à votre CLOT de rattachement.</t>
  </si>
  <si>
    <t>CAS PARTICULIER :</t>
  </si>
  <si>
    <t>FFBaD - CFOT</t>
  </si>
  <si>
    <t>FEUILLE D'ACTIVITE DE JUGE-ARBITRE</t>
  </si>
  <si>
    <t>Edition 2021</t>
  </si>
  <si>
    <t>Lire la notice explicative avant remplissage</t>
  </si>
  <si>
    <t>Année</t>
  </si>
  <si>
    <t xml:space="preserve">Fichier à retourner au plus tard le 15 décembre de chaque année civile à: sibylle.saillant@ffbad.org </t>
  </si>
  <si>
    <t>Nom</t>
  </si>
  <si>
    <t>Prénom</t>
  </si>
  <si>
    <t>N° licence FFBaD</t>
  </si>
  <si>
    <t>Grade</t>
  </si>
  <si>
    <t>Ligue Accrédité en</t>
  </si>
  <si>
    <t>Date de naissance</t>
  </si>
  <si>
    <t>Ligue Certifié en</t>
  </si>
  <si>
    <t>Club (sigle)</t>
  </si>
  <si>
    <t>Fédéral Accrédité en</t>
  </si>
  <si>
    <t>Téléphone</t>
  </si>
  <si>
    <t>Fédéral Certifié en</t>
  </si>
  <si>
    <t>Mail</t>
  </si>
  <si>
    <t>International en</t>
  </si>
  <si>
    <t>Date (de début)</t>
  </si>
  <si>
    <t>Nb de jours</t>
  </si>
  <si>
    <t>Lieu</t>
  </si>
  <si>
    <t>Nom de la Compétition</t>
  </si>
  <si>
    <t>Si JAA, nom du JA</t>
  </si>
  <si>
    <t>VOIRON</t>
  </si>
  <si>
    <t>TRJ 1</t>
  </si>
  <si>
    <t>Exemple</t>
  </si>
  <si>
    <t>N1</t>
  </si>
  <si>
    <t>N2</t>
  </si>
  <si>
    <t>N3</t>
  </si>
  <si>
    <t>R4</t>
  </si>
  <si>
    <t>R5</t>
  </si>
  <si>
    <t>R6</t>
  </si>
  <si>
    <t>D7</t>
  </si>
  <si>
    <t>D8</t>
  </si>
  <si>
    <t>D9</t>
  </si>
  <si>
    <t>P</t>
  </si>
  <si>
    <t>Empire Manager</t>
  </si>
  <si>
    <t>Assessor</t>
  </si>
  <si>
    <r>
      <rPr>
        <b/>
        <sz val="10"/>
        <rFont val="Arial"/>
        <family val="2"/>
      </rPr>
      <t xml:space="preserve">Commission fédérale des Officiels techniques  </t>
    </r>
    <r>
      <rPr>
        <sz val="10"/>
        <rFont val="Arial"/>
        <family val="2"/>
      </rPr>
      <t xml:space="preserve">                                                       27 Janvier 2021</t>
    </r>
  </si>
  <si>
    <t>Pour les juges arbitres officiant à l’International, nous vous demandons également de remplir la feuille d'activité</t>
  </si>
  <si>
    <t>International</t>
  </si>
  <si>
    <t>Sport Adapté</t>
  </si>
  <si>
    <t>Entreprise</t>
  </si>
  <si>
    <t>Universitaire</t>
  </si>
  <si>
    <t>Parabad/Sourd</t>
  </si>
  <si>
    <t>BE en</t>
  </si>
  <si>
    <t>BWF en</t>
  </si>
  <si>
    <t>Niveau le plus élevé</t>
  </si>
  <si>
    <t>Tournois Internationaux</t>
  </si>
  <si>
    <t>Tournois Badminton Europe</t>
  </si>
  <si>
    <t>Tournois Badminton Wordl Fédération</t>
  </si>
  <si>
    <t xml:space="preserve"> –  pour les juges arbitres fédéraux et internationaux uniquement :</t>
  </si>
  <si>
    <t>sibylle.saillant@ffbad.org</t>
  </si>
  <si>
    <t>–  la ville(lieu) où s’est déroulée la compétition ;</t>
  </si>
  <si>
    <t>–  la ligue d'appartenance de la compétition ;</t>
  </si>
  <si>
    <t>–  le nom de la compétition ;</t>
  </si>
  <si>
    <t>–  la catégorie déclarée de la compétition ;</t>
  </si>
  <si>
    <t>Vous avez des menus déroulant pour vous faciliter le remplissage</t>
  </si>
  <si>
    <t>Evaluateur</t>
  </si>
  <si>
    <t>JA/Evaluateur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</si>
</sst>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b/>
      <i/>
      <sz val="14"/>
      <color indexed="18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4"/>
      <color rgb="FF000080"/>
      <name val="Arial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0" xfId="1" applyNumberFormat="1" applyAlignment="1" applyProtection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1" fontId="11" fillId="0" borderId="5" xfId="0" applyNumberFormat="1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4" fontId="13" fillId="0" borderId="8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1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1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left" vertical="center"/>
    </xf>
    <xf numFmtId="0" fontId="11" fillId="0" borderId="2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4" fontId="11" fillId="0" borderId="10" xfId="0" applyNumberFormat="1" applyFont="1" applyBorder="1" applyAlignment="1" applyProtection="1">
      <alignment horizontal="right" vertical="center"/>
      <protection locked="0"/>
    </xf>
    <xf numFmtId="14" fontId="11" fillId="0" borderId="17" xfId="0" applyNumberFormat="1" applyFont="1" applyBorder="1" applyAlignment="1" applyProtection="1">
      <alignment horizontal="right" vertical="center"/>
      <protection locked="0"/>
    </xf>
    <xf numFmtId="14" fontId="11" fillId="0" borderId="25" xfId="0" applyNumberFormat="1" applyFont="1" applyBorder="1" applyAlignment="1" applyProtection="1">
      <alignment horizontal="righ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11" fillId="0" borderId="19" xfId="0" applyNumberFormat="1" applyFont="1" applyBorder="1" applyAlignment="1" applyProtection="1">
      <alignment horizontal="left" vertical="center"/>
      <protection locked="0"/>
    </xf>
    <xf numFmtId="49" fontId="11" fillId="0" borderId="27" xfId="0" applyNumberFormat="1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49" fontId="15" fillId="0" borderId="0" xfId="0" applyNumberFormat="1" applyFont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1" fillId="0" borderId="26" xfId="0" applyFont="1" applyBorder="1" applyAlignment="1" applyProtection="1">
      <alignment horizontal="left" vertical="center"/>
      <protection locked="0"/>
    </xf>
    <xf numFmtId="0" fontId="13" fillId="0" borderId="8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11" fillId="0" borderId="6" xfId="0" applyNumberFormat="1" applyFont="1" applyBorder="1" applyAlignment="1" applyProtection="1">
      <alignment horizontal="left" vertical="center" shrinkToFit="1"/>
      <protection locked="0"/>
    </xf>
    <xf numFmtId="49" fontId="11" fillId="0" borderId="5" xfId="0" applyNumberFormat="1" applyFont="1" applyBorder="1" applyAlignment="1" applyProtection="1">
      <alignment horizontal="left" vertical="center" shrinkToFit="1"/>
      <protection locked="0"/>
    </xf>
    <xf numFmtId="49" fontId="5" fillId="0" borderId="6" xfId="0" applyNumberFormat="1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vertical="center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520700</xdr:colOff>
      <xdr:row>4</xdr:row>
      <xdr:rowOff>31750</xdr:rowOff>
    </xdr:from>
    <xdr:to>
      <xdr:col>15</xdr:col>
      <xdr:colOff>196975</xdr:colOff>
      <xdr:row>9</xdr:row>
      <xdr:rowOff>95250</xdr:rowOff>
    </xdr:to>
    <xdr:pic>
      <xdr:nvPicPr>
        <xdr:cNvPr id="6" name="Image 2" descr="Logo vertical negatif_12.5.jpg">
          <a:extLst>
            <a:ext uri="{FF2B5EF4-FFF2-40B4-BE49-F238E27FC236}">
              <a16:creationId xmlns:a16="http://schemas.microsoft.com/office/drawing/2014/main" id="{8F8973D4-6B1C-4012-A190-28BF6E51E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700" y="965200"/>
          <a:ext cx="77694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857250</xdr:colOff>
      <xdr:row>11</xdr:row>
      <xdr:rowOff>127000</xdr:rowOff>
    </xdr:to>
    <xdr:pic>
      <xdr:nvPicPr>
        <xdr:cNvPr id="9" name="Image 3">
          <a:extLst>
            <a:ext uri="{FF2B5EF4-FFF2-40B4-BE49-F238E27FC236}">
              <a16:creationId xmlns:a16="http://schemas.microsoft.com/office/drawing/2014/main" id="{616AFF1A-CD7D-486C-914B-FE185F3C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5600"/>
          <a:ext cx="1661583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ibylle.saillant@ffbad.org" TargetMode="External"/><Relationship Id="rId1" Type="http://schemas.openxmlformats.org/officeDocument/2006/relationships/hyperlink" Target="mailto:veronique.seillet@ffbad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BD45-6950-4053-BD28-B2CDCE709B6E}">
  <dimension ref="A1:E37"/>
  <sheetViews>
    <sheetView workbookViewId="0">
      <selection activeCell="A12" sqref="A12"/>
    </sheetView>
  </sheetViews>
  <sheetFormatPr baseColWidth="10" defaultRowHeight="14.4" x14ac:dyDescent="0.3"/>
  <sheetData>
    <row r="1" spans="1:5" x14ac:dyDescent="0.3">
      <c r="A1" s="1" t="s">
        <v>0</v>
      </c>
    </row>
    <row r="3" spans="1:5" x14ac:dyDescent="0.3">
      <c r="A3" s="1" t="s">
        <v>1</v>
      </c>
      <c r="B3" s="1" t="s">
        <v>2</v>
      </c>
      <c r="C3" s="1" t="s">
        <v>3</v>
      </c>
      <c r="D3" s="1" t="s">
        <v>140</v>
      </c>
      <c r="E3" s="1" t="s">
        <v>4</v>
      </c>
    </row>
    <row r="4" spans="1:5" x14ac:dyDescent="0.3">
      <c r="A4" t="s">
        <v>5</v>
      </c>
      <c r="B4" t="s">
        <v>6</v>
      </c>
      <c r="C4" t="s">
        <v>7</v>
      </c>
      <c r="D4" t="s">
        <v>133</v>
      </c>
      <c r="E4" t="s">
        <v>8</v>
      </c>
    </row>
    <row r="5" spans="1:5" x14ac:dyDescent="0.3">
      <c r="A5" t="s">
        <v>9</v>
      </c>
      <c r="B5" t="s">
        <v>10</v>
      </c>
      <c r="C5" t="s">
        <v>11</v>
      </c>
      <c r="D5" t="s">
        <v>119</v>
      </c>
      <c r="E5" t="s">
        <v>12</v>
      </c>
    </row>
    <row r="6" spans="1:5" x14ac:dyDescent="0.3">
      <c r="A6" t="s">
        <v>13</v>
      </c>
      <c r="B6" t="s">
        <v>14</v>
      </c>
      <c r="C6" t="s">
        <v>15</v>
      </c>
      <c r="D6" t="s">
        <v>120</v>
      </c>
      <c r="E6" t="s">
        <v>16</v>
      </c>
    </row>
    <row r="7" spans="1:5" x14ac:dyDescent="0.3">
      <c r="A7" t="s">
        <v>17</v>
      </c>
      <c r="B7" t="s">
        <v>18</v>
      </c>
      <c r="C7" t="s">
        <v>137</v>
      </c>
      <c r="D7" t="s">
        <v>121</v>
      </c>
      <c r="E7" t="s">
        <v>19</v>
      </c>
    </row>
    <row r="8" spans="1:5" x14ac:dyDescent="0.3">
      <c r="A8" t="s">
        <v>151</v>
      </c>
      <c r="B8" t="s">
        <v>20</v>
      </c>
      <c r="C8" t="s">
        <v>134</v>
      </c>
      <c r="D8" t="s">
        <v>122</v>
      </c>
      <c r="E8" t="s">
        <v>21</v>
      </c>
    </row>
    <row r="9" spans="1:5" x14ac:dyDescent="0.3">
      <c r="A9" t="s">
        <v>152</v>
      </c>
      <c r="B9" t="s">
        <v>22</v>
      </c>
      <c r="C9" t="s">
        <v>135</v>
      </c>
      <c r="D9" t="s">
        <v>123</v>
      </c>
      <c r="E9" t="s">
        <v>23</v>
      </c>
    </row>
    <row r="10" spans="1:5" x14ac:dyDescent="0.3">
      <c r="A10" t="s">
        <v>130</v>
      </c>
      <c r="B10" t="s">
        <v>24</v>
      </c>
      <c r="C10" t="s">
        <v>136</v>
      </c>
      <c r="D10" t="s">
        <v>124</v>
      </c>
      <c r="E10" t="s">
        <v>25</v>
      </c>
    </row>
    <row r="11" spans="1:5" x14ac:dyDescent="0.3">
      <c r="A11" t="s">
        <v>129</v>
      </c>
      <c r="B11" t="s">
        <v>26</v>
      </c>
      <c r="D11" t="s">
        <v>125</v>
      </c>
      <c r="E11" t="s">
        <v>27</v>
      </c>
    </row>
    <row r="12" spans="1:5" x14ac:dyDescent="0.3">
      <c r="B12" t="s">
        <v>28</v>
      </c>
      <c r="D12" t="s">
        <v>126</v>
      </c>
      <c r="E12" t="s">
        <v>29</v>
      </c>
    </row>
    <row r="13" spans="1:5" x14ac:dyDescent="0.3">
      <c r="B13" t="s">
        <v>30</v>
      </c>
      <c r="D13" t="s">
        <v>127</v>
      </c>
      <c r="E13" t="s">
        <v>31</v>
      </c>
    </row>
    <row r="14" spans="1:5" x14ac:dyDescent="0.3">
      <c r="B14" t="s">
        <v>32</v>
      </c>
      <c r="D14" t="s">
        <v>128</v>
      </c>
      <c r="E14" t="s">
        <v>34</v>
      </c>
    </row>
    <row r="15" spans="1:5" x14ac:dyDescent="0.3">
      <c r="B15" t="s">
        <v>35</v>
      </c>
      <c r="D15" t="s">
        <v>33</v>
      </c>
      <c r="E15" t="s">
        <v>37</v>
      </c>
    </row>
    <row r="16" spans="1:5" x14ac:dyDescent="0.3">
      <c r="B16" t="s">
        <v>38</v>
      </c>
      <c r="D16" t="s">
        <v>36</v>
      </c>
      <c r="E16" t="s">
        <v>40</v>
      </c>
    </row>
    <row r="17" spans="2:5" x14ac:dyDescent="0.3">
      <c r="B17" t="s">
        <v>41</v>
      </c>
      <c r="D17" t="s">
        <v>39</v>
      </c>
      <c r="E17" t="s">
        <v>43</v>
      </c>
    </row>
    <row r="18" spans="2:5" x14ac:dyDescent="0.3">
      <c r="B18" t="s">
        <v>44</v>
      </c>
      <c r="D18" t="s">
        <v>42</v>
      </c>
      <c r="E18" t="s">
        <v>46</v>
      </c>
    </row>
    <row r="19" spans="2:5" x14ac:dyDescent="0.3">
      <c r="B19" t="s">
        <v>47</v>
      </c>
      <c r="D19" t="s">
        <v>45</v>
      </c>
      <c r="E19" t="s">
        <v>49</v>
      </c>
    </row>
    <row r="20" spans="2:5" x14ac:dyDescent="0.3">
      <c r="B20" t="s">
        <v>50</v>
      </c>
      <c r="D20" t="s">
        <v>48</v>
      </c>
      <c r="E20" t="s">
        <v>51</v>
      </c>
    </row>
    <row r="21" spans="2:5" x14ac:dyDescent="0.3">
      <c r="B21" t="s">
        <v>52</v>
      </c>
      <c r="E21" t="s">
        <v>53</v>
      </c>
    </row>
    <row r="22" spans="2:5" x14ac:dyDescent="0.3">
      <c r="E22" t="s">
        <v>54</v>
      </c>
    </row>
    <row r="23" spans="2:5" x14ac:dyDescent="0.3">
      <c r="E23" t="s">
        <v>55</v>
      </c>
    </row>
    <row r="24" spans="2:5" x14ac:dyDescent="0.3">
      <c r="E24" t="s">
        <v>56</v>
      </c>
    </row>
    <row r="25" spans="2:5" x14ac:dyDescent="0.3">
      <c r="E25" t="s">
        <v>57</v>
      </c>
    </row>
    <row r="26" spans="2:5" x14ac:dyDescent="0.3">
      <c r="E26" t="s">
        <v>58</v>
      </c>
    </row>
    <row r="27" spans="2:5" x14ac:dyDescent="0.3">
      <c r="E27" t="s">
        <v>59</v>
      </c>
    </row>
    <row r="28" spans="2:5" x14ac:dyDescent="0.3">
      <c r="E28" t="s">
        <v>60</v>
      </c>
    </row>
    <row r="29" spans="2:5" x14ac:dyDescent="0.3">
      <c r="E29" t="s">
        <v>61</v>
      </c>
    </row>
    <row r="30" spans="2:5" x14ac:dyDescent="0.3">
      <c r="E30" t="s">
        <v>62</v>
      </c>
    </row>
    <row r="31" spans="2:5" x14ac:dyDescent="0.3">
      <c r="E31" t="s">
        <v>63</v>
      </c>
    </row>
    <row r="32" spans="2:5" x14ac:dyDescent="0.3">
      <c r="E32" t="s">
        <v>64</v>
      </c>
    </row>
    <row r="33" spans="5:5" x14ac:dyDescent="0.3">
      <c r="E33" t="s">
        <v>65</v>
      </c>
    </row>
    <row r="34" spans="5:5" x14ac:dyDescent="0.3">
      <c r="E34" t="s">
        <v>66</v>
      </c>
    </row>
    <row r="35" spans="5:5" x14ac:dyDescent="0.3">
      <c r="E35" t="s">
        <v>141</v>
      </c>
    </row>
    <row r="36" spans="5:5" x14ac:dyDescent="0.3">
      <c r="E36" t="s">
        <v>142</v>
      </c>
    </row>
    <row r="37" spans="5:5" x14ac:dyDescent="0.3">
      <c r="E37" t="s">
        <v>143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8DF1E-4A3E-45A5-8339-B21D215EB104}">
  <dimension ref="A1:A45"/>
  <sheetViews>
    <sheetView tabSelected="1" workbookViewId="0">
      <selection activeCell="A10" sqref="A10"/>
    </sheetView>
  </sheetViews>
  <sheetFormatPr baseColWidth="10" defaultRowHeight="14.4" x14ac:dyDescent="0.3"/>
  <sheetData>
    <row r="1" spans="1:1" x14ac:dyDescent="0.3">
      <c r="A1" s="2" t="s">
        <v>131</v>
      </c>
    </row>
    <row r="2" spans="1:1" x14ac:dyDescent="0.3">
      <c r="A2" s="3"/>
    </row>
    <row r="3" spans="1:1" x14ac:dyDescent="0.3">
      <c r="A3" s="3" t="s">
        <v>67</v>
      </c>
    </row>
    <row r="4" spans="1:1" x14ac:dyDescent="0.3">
      <c r="A4" s="3"/>
    </row>
    <row r="5" spans="1:1" x14ac:dyDescent="0.3">
      <c r="A5" s="3" t="s">
        <v>68</v>
      </c>
    </row>
    <row r="6" spans="1:1" x14ac:dyDescent="0.3">
      <c r="A6" s="3"/>
    </row>
    <row r="7" spans="1:1" x14ac:dyDescent="0.3">
      <c r="A7" s="2" t="s">
        <v>69</v>
      </c>
    </row>
    <row r="8" spans="1:1" x14ac:dyDescent="0.3">
      <c r="A8" s="2" t="s">
        <v>70</v>
      </c>
    </row>
    <row r="9" spans="1:1" x14ac:dyDescent="0.3">
      <c r="A9" s="2" t="s">
        <v>71</v>
      </c>
    </row>
    <row r="10" spans="1:1" x14ac:dyDescent="0.3">
      <c r="A10" s="2" t="s">
        <v>72</v>
      </c>
    </row>
    <row r="11" spans="1:1" x14ac:dyDescent="0.3">
      <c r="A11" s="3"/>
    </row>
    <row r="12" spans="1:1" x14ac:dyDescent="0.3">
      <c r="A12" s="3" t="s">
        <v>73</v>
      </c>
    </row>
    <row r="13" spans="1:1" x14ac:dyDescent="0.3">
      <c r="A13" s="2" t="s">
        <v>74</v>
      </c>
    </row>
    <row r="14" spans="1:1" x14ac:dyDescent="0.3">
      <c r="A14" s="3" t="s">
        <v>75</v>
      </c>
    </row>
    <row r="15" spans="1:1" x14ac:dyDescent="0.3">
      <c r="A15" s="3" t="s">
        <v>76</v>
      </c>
    </row>
    <row r="16" spans="1:1" x14ac:dyDescent="0.3">
      <c r="A16" s="3"/>
    </row>
    <row r="17" spans="1:1" x14ac:dyDescent="0.3">
      <c r="A17" s="2" t="s">
        <v>77</v>
      </c>
    </row>
    <row r="18" spans="1:1" x14ac:dyDescent="0.3">
      <c r="A18" s="2" t="s">
        <v>78</v>
      </c>
    </row>
    <row r="19" spans="1:1" x14ac:dyDescent="0.3">
      <c r="A19" s="2" t="s">
        <v>79</v>
      </c>
    </row>
    <row r="20" spans="1:1" x14ac:dyDescent="0.3">
      <c r="A20" s="2" t="s">
        <v>80</v>
      </c>
    </row>
    <row r="21" spans="1:1" x14ac:dyDescent="0.3">
      <c r="A21" s="2" t="s">
        <v>146</v>
      </c>
    </row>
    <row r="22" spans="1:1" x14ac:dyDescent="0.3">
      <c r="A22" s="2" t="s">
        <v>147</v>
      </c>
    </row>
    <row r="23" spans="1:1" x14ac:dyDescent="0.3">
      <c r="A23" s="2" t="s">
        <v>148</v>
      </c>
    </row>
    <row r="24" spans="1:1" x14ac:dyDescent="0.3">
      <c r="A24" s="2" t="s">
        <v>149</v>
      </c>
    </row>
    <row r="25" spans="1:1" x14ac:dyDescent="0.3">
      <c r="A25" s="2" t="s">
        <v>81</v>
      </c>
    </row>
    <row r="26" spans="1:1" x14ac:dyDescent="0.3">
      <c r="A26" s="2" t="s">
        <v>82</v>
      </c>
    </row>
    <row r="27" spans="1:1" x14ac:dyDescent="0.3">
      <c r="A27" s="2" t="s">
        <v>83</v>
      </c>
    </row>
    <row r="28" spans="1:1" x14ac:dyDescent="0.3">
      <c r="A28" s="45" t="s">
        <v>150</v>
      </c>
    </row>
    <row r="29" spans="1:1" x14ac:dyDescent="0.3">
      <c r="A29" s="2" t="s">
        <v>84</v>
      </c>
    </row>
    <row r="30" spans="1:1" x14ac:dyDescent="0.3">
      <c r="A30" s="2"/>
    </row>
    <row r="31" spans="1:1" x14ac:dyDescent="0.3">
      <c r="A31" s="3" t="s">
        <v>85</v>
      </c>
    </row>
    <row r="32" spans="1:1" x14ac:dyDescent="0.3">
      <c r="A32" s="3" t="s">
        <v>86</v>
      </c>
    </row>
    <row r="33" spans="1:1" x14ac:dyDescent="0.3">
      <c r="A33" s="3"/>
    </row>
    <row r="34" spans="1:1" x14ac:dyDescent="0.3">
      <c r="A34" s="3" t="s">
        <v>87</v>
      </c>
    </row>
    <row r="35" spans="1:1" x14ac:dyDescent="0.3">
      <c r="A35" s="3"/>
    </row>
    <row r="36" spans="1:1" x14ac:dyDescent="0.3">
      <c r="A36" s="2" t="s">
        <v>88</v>
      </c>
    </row>
    <row r="37" spans="1:1" x14ac:dyDescent="0.3">
      <c r="A37" s="2" t="s">
        <v>144</v>
      </c>
    </row>
    <row r="38" spans="1:1" x14ac:dyDescent="0.3">
      <c r="A38" s="4" t="s">
        <v>145</v>
      </c>
    </row>
    <row r="39" spans="1:1" x14ac:dyDescent="0.3">
      <c r="A39" s="4" t="s">
        <v>89</v>
      </c>
    </row>
    <row r="40" spans="1:1" x14ac:dyDescent="0.3">
      <c r="A40" s="4"/>
    </row>
    <row r="41" spans="1:1" x14ac:dyDescent="0.3">
      <c r="A41" s="2" t="s">
        <v>90</v>
      </c>
    </row>
    <row r="42" spans="1:1" x14ac:dyDescent="0.3">
      <c r="A42" s="3"/>
    </row>
    <row r="43" spans="1:1" x14ac:dyDescent="0.3">
      <c r="A43" s="3"/>
    </row>
    <row r="44" spans="1:1" x14ac:dyDescent="0.3">
      <c r="A44" s="3" t="s">
        <v>91</v>
      </c>
    </row>
    <row r="45" spans="1:1" x14ac:dyDescent="0.3">
      <c r="A45" s="2" t="s">
        <v>132</v>
      </c>
    </row>
  </sheetData>
  <hyperlinks>
    <hyperlink ref="A39" r:id="rId1" xr:uid="{1E0AAC82-7CF0-46B9-80C5-AE59D7DED1BB}"/>
    <hyperlink ref="A38" r:id="rId2" xr:uid="{538E6DF7-EB23-44BE-9B85-CC151083946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9E81-4AF2-4296-920F-1C28FC20EEED}">
  <dimension ref="A1:P39"/>
  <sheetViews>
    <sheetView view="pageBreakPreview" topLeftCell="B4" zoomScaleNormal="100" zoomScaleSheetLayoutView="100" workbookViewId="0">
      <selection activeCell="B15" sqref="B15"/>
    </sheetView>
  </sheetViews>
  <sheetFormatPr baseColWidth="10" defaultRowHeight="14.4" x14ac:dyDescent="0.3"/>
  <cols>
    <col min="1" max="1" width="11.5546875" customWidth="1"/>
    <col min="2" max="2" width="22.5546875" customWidth="1"/>
    <col min="3" max="3" width="15.6640625" customWidth="1"/>
    <col min="4" max="4" width="22.44140625" customWidth="1"/>
    <col min="5" max="10" width="15.6640625" customWidth="1"/>
    <col min="11" max="11" width="62.109375" customWidth="1"/>
    <col min="12" max="15" width="15.6640625" customWidth="1"/>
  </cols>
  <sheetData>
    <row r="1" spans="1:16" ht="18" thickBot="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" thickBot="1" x14ac:dyDescent="0.35">
      <c r="A2" s="5"/>
      <c r="B2" s="6" t="s">
        <v>92</v>
      </c>
      <c r="C2" s="49" t="s">
        <v>93</v>
      </c>
      <c r="D2" s="50"/>
      <c r="E2" s="50"/>
      <c r="F2" s="50"/>
      <c r="G2" s="50"/>
      <c r="H2" s="50"/>
      <c r="I2" s="50"/>
      <c r="J2" s="50"/>
      <c r="K2" s="50"/>
      <c r="L2" s="50"/>
      <c r="M2" s="51"/>
      <c r="N2" s="5"/>
      <c r="O2" s="7"/>
      <c r="P2" s="5"/>
    </row>
    <row r="3" spans="1:16" ht="18" thickBot="1" x14ac:dyDescent="0.35">
      <c r="A3" s="5"/>
      <c r="B3" s="8" t="s">
        <v>94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</row>
    <row r="4" spans="1:16" ht="18" thickBot="1" x14ac:dyDescent="0.35">
      <c r="A4" s="5"/>
      <c r="B4" s="6"/>
      <c r="C4" s="10" t="s">
        <v>95</v>
      </c>
      <c r="D4" s="7"/>
      <c r="E4" s="7"/>
      <c r="F4" s="7"/>
      <c r="G4" s="11" t="s">
        <v>96</v>
      </c>
      <c r="H4" s="12"/>
      <c r="I4" s="5"/>
      <c r="J4" s="13" t="s">
        <v>97</v>
      </c>
      <c r="K4" s="7"/>
      <c r="L4" s="7"/>
      <c r="M4" s="7"/>
      <c r="N4" s="7"/>
      <c r="O4" s="7"/>
      <c r="P4" s="9"/>
    </row>
    <row r="5" spans="1:16" ht="18" thickBo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8" thickBot="1" x14ac:dyDescent="0.35">
      <c r="A6" s="5"/>
      <c r="B6" s="11" t="s">
        <v>98</v>
      </c>
      <c r="C6" s="52"/>
      <c r="D6" s="53"/>
      <c r="E6" s="11" t="s">
        <v>99</v>
      </c>
      <c r="F6" s="52"/>
      <c r="G6" s="53"/>
      <c r="H6" s="11" t="s">
        <v>2</v>
      </c>
      <c r="I6" s="54"/>
      <c r="J6" s="55"/>
      <c r="K6" s="56" t="s">
        <v>100</v>
      </c>
      <c r="L6" s="57"/>
      <c r="M6" s="58"/>
      <c r="N6" s="59"/>
      <c r="O6" s="5"/>
      <c r="P6" s="5"/>
    </row>
    <row r="7" spans="1:16" ht="18" thickBot="1" x14ac:dyDescent="0.35">
      <c r="A7" s="5"/>
      <c r="B7" s="5"/>
      <c r="C7" s="14"/>
      <c r="D7" s="6"/>
      <c r="E7" s="6"/>
      <c r="F7" s="14"/>
      <c r="G7" s="6"/>
      <c r="H7" s="6"/>
      <c r="I7" s="14"/>
      <c r="J7" s="6"/>
      <c r="K7" s="6"/>
      <c r="L7" s="14"/>
      <c r="M7" s="6"/>
      <c r="N7" s="6"/>
      <c r="O7" s="5"/>
      <c r="P7" s="5"/>
    </row>
    <row r="8" spans="1:16" ht="18" thickBot="1" x14ac:dyDescent="0.35">
      <c r="A8" s="5"/>
      <c r="B8" s="15" t="s">
        <v>101</v>
      </c>
      <c r="C8" s="5"/>
      <c r="D8" s="15" t="s">
        <v>102</v>
      </c>
      <c r="E8" s="48"/>
      <c r="F8" s="5"/>
      <c r="G8" s="15" t="s">
        <v>110</v>
      </c>
      <c r="H8" s="48"/>
      <c r="I8" s="5"/>
      <c r="J8" s="15" t="s">
        <v>103</v>
      </c>
      <c r="K8" s="16"/>
      <c r="L8" s="5"/>
      <c r="M8" s="5"/>
      <c r="N8" s="5"/>
      <c r="O8" s="5"/>
      <c r="P8" s="5"/>
    </row>
    <row r="9" spans="1:16" ht="18" thickBot="1" x14ac:dyDescent="0.35">
      <c r="A9" s="5"/>
      <c r="B9" s="14"/>
      <c r="C9" s="5"/>
      <c r="D9" s="15" t="s">
        <v>104</v>
      </c>
      <c r="E9" s="48"/>
      <c r="F9" s="5"/>
      <c r="G9" s="15" t="s">
        <v>138</v>
      </c>
      <c r="H9" s="48"/>
      <c r="I9" s="5"/>
      <c r="J9" s="15" t="s">
        <v>105</v>
      </c>
      <c r="K9" s="16"/>
      <c r="L9" s="5"/>
      <c r="M9" s="5"/>
      <c r="N9" s="5"/>
      <c r="O9" s="5"/>
      <c r="P9" s="5"/>
    </row>
    <row r="10" spans="1:16" ht="18" thickBot="1" x14ac:dyDescent="0.35">
      <c r="A10" s="5"/>
      <c r="B10" s="14"/>
      <c r="C10" s="5"/>
      <c r="D10" s="15" t="s">
        <v>106</v>
      </c>
      <c r="E10" s="48"/>
      <c r="F10" s="5"/>
      <c r="G10" s="15" t="s">
        <v>139</v>
      </c>
      <c r="H10" s="48"/>
      <c r="I10" s="5"/>
      <c r="J10" s="15" t="s">
        <v>107</v>
      </c>
      <c r="K10" s="16"/>
      <c r="L10" s="5"/>
      <c r="M10" s="5"/>
      <c r="N10" s="5"/>
      <c r="O10" s="5"/>
      <c r="P10" s="5"/>
    </row>
    <row r="11" spans="1:16" ht="18" thickBot="1" x14ac:dyDescent="0.35">
      <c r="A11" s="5"/>
      <c r="B11" s="17"/>
      <c r="C11" s="5"/>
      <c r="D11" s="15" t="s">
        <v>108</v>
      </c>
      <c r="E11" s="48"/>
      <c r="F11" s="5"/>
      <c r="G11" s="5"/>
      <c r="H11" s="5"/>
      <c r="I11" s="5"/>
      <c r="J11" s="15" t="s">
        <v>109</v>
      </c>
      <c r="K11" s="16"/>
      <c r="L11" s="5"/>
      <c r="M11" s="5"/>
      <c r="N11" s="5"/>
      <c r="O11" s="5"/>
      <c r="P11" s="5"/>
    </row>
    <row r="12" spans="1:16" ht="18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35.4" thickBot="1" x14ac:dyDescent="0.35">
      <c r="A13" s="7"/>
      <c r="B13" s="18" t="s">
        <v>111</v>
      </c>
      <c r="C13" s="19" t="s">
        <v>112</v>
      </c>
      <c r="D13" s="46" t="s">
        <v>113</v>
      </c>
      <c r="E13" s="20" t="s">
        <v>2</v>
      </c>
      <c r="F13" s="60" t="s">
        <v>114</v>
      </c>
      <c r="G13" s="61"/>
      <c r="H13" s="61"/>
      <c r="I13" s="20" t="s">
        <v>3</v>
      </c>
      <c r="J13" s="19" t="s">
        <v>140</v>
      </c>
      <c r="K13" s="21" t="s">
        <v>4</v>
      </c>
      <c r="L13" s="19" t="s">
        <v>1</v>
      </c>
      <c r="M13" s="60" t="s">
        <v>115</v>
      </c>
      <c r="N13" s="61"/>
      <c r="O13" s="62"/>
      <c r="P13" s="7"/>
    </row>
    <row r="14" spans="1:16" ht="24.9" customHeight="1" x14ac:dyDescent="0.3">
      <c r="A14" s="7" t="s">
        <v>118</v>
      </c>
      <c r="B14" s="34">
        <v>44216</v>
      </c>
      <c r="C14" s="22">
        <v>1</v>
      </c>
      <c r="D14" s="37" t="s">
        <v>116</v>
      </c>
      <c r="E14" s="23" t="s">
        <v>6</v>
      </c>
      <c r="F14" s="63" t="s">
        <v>117</v>
      </c>
      <c r="G14" s="64"/>
      <c r="H14" s="65"/>
      <c r="I14" s="42" t="s">
        <v>7</v>
      </c>
      <c r="J14" s="43" t="s">
        <v>122</v>
      </c>
      <c r="K14" s="40" t="s">
        <v>21</v>
      </c>
      <c r="L14" s="24" t="s">
        <v>152</v>
      </c>
      <c r="M14" s="66"/>
      <c r="N14" s="67"/>
      <c r="O14" s="68"/>
      <c r="P14" s="7"/>
    </row>
    <row r="15" spans="1:16" ht="24.9" customHeight="1" x14ac:dyDescent="0.3">
      <c r="A15" s="7"/>
      <c r="B15" s="35"/>
      <c r="C15" s="25"/>
      <c r="D15" s="38"/>
      <c r="E15" s="26"/>
      <c r="F15" s="69"/>
      <c r="G15" s="70"/>
      <c r="H15" s="71"/>
      <c r="I15" s="41"/>
      <c r="J15" s="44"/>
      <c r="K15" s="41"/>
      <c r="L15" s="27"/>
      <c r="M15" s="72"/>
      <c r="N15" s="73"/>
      <c r="O15" s="74"/>
      <c r="P15" s="7"/>
    </row>
    <row r="16" spans="1:16" ht="24.9" customHeight="1" x14ac:dyDescent="0.3">
      <c r="A16" s="7"/>
      <c r="B16" s="35"/>
      <c r="C16" s="25"/>
      <c r="D16" s="38"/>
      <c r="E16" s="26"/>
      <c r="F16" s="69"/>
      <c r="G16" s="70"/>
      <c r="H16" s="71"/>
      <c r="I16" s="41"/>
      <c r="J16" s="44"/>
      <c r="K16" s="41"/>
      <c r="L16" s="27"/>
      <c r="M16" s="72"/>
      <c r="N16" s="73"/>
      <c r="O16" s="74"/>
      <c r="P16" s="7"/>
    </row>
    <row r="17" spans="1:16" ht="24.9" customHeight="1" x14ac:dyDescent="0.3">
      <c r="A17" s="7"/>
      <c r="B17" s="35"/>
      <c r="C17" s="25"/>
      <c r="D17" s="38"/>
      <c r="E17" s="26"/>
      <c r="F17" s="69"/>
      <c r="G17" s="70"/>
      <c r="H17" s="71"/>
      <c r="I17" s="41"/>
      <c r="J17" s="44"/>
      <c r="K17" s="41"/>
      <c r="L17" s="27"/>
      <c r="M17" s="72"/>
      <c r="N17" s="73"/>
      <c r="O17" s="74"/>
      <c r="P17" s="7"/>
    </row>
    <row r="18" spans="1:16" ht="24.9" customHeight="1" x14ac:dyDescent="0.3">
      <c r="A18" s="7"/>
      <c r="B18" s="35"/>
      <c r="C18" s="25"/>
      <c r="D18" s="38"/>
      <c r="E18" s="26"/>
      <c r="F18" s="69"/>
      <c r="G18" s="70"/>
      <c r="H18" s="71"/>
      <c r="I18" s="41"/>
      <c r="J18" s="44"/>
      <c r="K18" s="41"/>
      <c r="L18" s="27"/>
      <c r="M18" s="72"/>
      <c r="N18" s="73"/>
      <c r="O18" s="74"/>
      <c r="P18" s="7"/>
    </row>
    <row r="19" spans="1:16" ht="24.9" customHeight="1" x14ac:dyDescent="0.3">
      <c r="A19" s="7"/>
      <c r="B19" s="35"/>
      <c r="C19" s="25"/>
      <c r="D19" s="38"/>
      <c r="E19" s="26"/>
      <c r="F19" s="69"/>
      <c r="G19" s="70"/>
      <c r="H19" s="71"/>
      <c r="I19" s="41"/>
      <c r="J19" s="44"/>
      <c r="K19" s="41"/>
      <c r="L19" s="27"/>
      <c r="M19" s="72"/>
      <c r="N19" s="73"/>
      <c r="O19" s="74"/>
      <c r="P19" s="7"/>
    </row>
    <row r="20" spans="1:16" ht="24.9" customHeight="1" x14ac:dyDescent="0.3">
      <c r="A20" s="7"/>
      <c r="B20" s="35"/>
      <c r="C20" s="25"/>
      <c r="D20" s="38"/>
      <c r="E20" s="26"/>
      <c r="F20" s="69"/>
      <c r="G20" s="70"/>
      <c r="H20" s="71"/>
      <c r="I20" s="41"/>
      <c r="J20" s="44"/>
      <c r="K20" s="41"/>
      <c r="L20" s="27"/>
      <c r="M20" s="72"/>
      <c r="N20" s="73"/>
      <c r="O20" s="74"/>
      <c r="P20" s="7"/>
    </row>
    <row r="21" spans="1:16" ht="24.9" customHeight="1" x14ac:dyDescent="0.3">
      <c r="A21" s="7"/>
      <c r="B21" s="35"/>
      <c r="C21" s="25"/>
      <c r="D21" s="38"/>
      <c r="E21" s="26"/>
      <c r="F21" s="69"/>
      <c r="G21" s="70"/>
      <c r="H21" s="71"/>
      <c r="I21" s="41"/>
      <c r="J21" s="44"/>
      <c r="K21" s="41"/>
      <c r="L21" s="27"/>
      <c r="M21" s="72"/>
      <c r="N21" s="73"/>
      <c r="O21" s="74"/>
      <c r="P21" s="7"/>
    </row>
    <row r="22" spans="1:16" ht="24.9" customHeight="1" x14ac:dyDescent="0.3">
      <c r="A22" s="5"/>
      <c r="B22" s="35"/>
      <c r="C22" s="25"/>
      <c r="D22" s="38"/>
      <c r="E22" s="26"/>
      <c r="F22" s="69"/>
      <c r="G22" s="70"/>
      <c r="H22" s="71"/>
      <c r="I22" s="41"/>
      <c r="J22" s="44"/>
      <c r="K22" s="41"/>
      <c r="L22" s="27"/>
      <c r="M22" s="72"/>
      <c r="N22" s="73"/>
      <c r="O22" s="74"/>
      <c r="P22" s="5"/>
    </row>
    <row r="23" spans="1:16" ht="24.9" customHeight="1" x14ac:dyDescent="0.3">
      <c r="A23" s="5"/>
      <c r="B23" s="35"/>
      <c r="C23" s="25"/>
      <c r="D23" s="38"/>
      <c r="E23" s="26"/>
      <c r="F23" s="69"/>
      <c r="G23" s="70"/>
      <c r="H23" s="71"/>
      <c r="I23" s="41"/>
      <c r="J23" s="44"/>
      <c r="K23" s="41"/>
      <c r="L23" s="27"/>
      <c r="M23" s="72"/>
      <c r="N23" s="73"/>
      <c r="O23" s="74"/>
      <c r="P23" s="5"/>
    </row>
    <row r="24" spans="1:16" ht="24.9" customHeight="1" x14ac:dyDescent="0.3">
      <c r="A24" s="5"/>
      <c r="B24" s="35"/>
      <c r="C24" s="25"/>
      <c r="D24" s="38"/>
      <c r="E24" s="26"/>
      <c r="F24" s="69"/>
      <c r="G24" s="70"/>
      <c r="H24" s="71"/>
      <c r="I24" s="41"/>
      <c r="J24" s="44"/>
      <c r="K24" s="41"/>
      <c r="L24" s="27"/>
      <c r="M24" s="72"/>
      <c r="N24" s="73"/>
      <c r="O24" s="74"/>
      <c r="P24" s="5"/>
    </row>
    <row r="25" spans="1:16" ht="24.9" customHeight="1" x14ac:dyDescent="0.3">
      <c r="A25" s="5"/>
      <c r="B25" s="35"/>
      <c r="C25" s="25"/>
      <c r="D25" s="38"/>
      <c r="E25" s="26"/>
      <c r="F25" s="69"/>
      <c r="G25" s="70"/>
      <c r="H25" s="71"/>
      <c r="I25" s="41"/>
      <c r="J25" s="44"/>
      <c r="K25" s="41"/>
      <c r="L25" s="27"/>
      <c r="M25" s="72"/>
      <c r="N25" s="73"/>
      <c r="O25" s="74"/>
      <c r="P25" s="5"/>
    </row>
    <row r="26" spans="1:16" ht="24.9" customHeight="1" x14ac:dyDescent="0.3">
      <c r="A26" s="5"/>
      <c r="B26" s="35"/>
      <c r="C26" s="25"/>
      <c r="D26" s="38"/>
      <c r="E26" s="26"/>
      <c r="F26" s="69"/>
      <c r="G26" s="70"/>
      <c r="H26" s="71"/>
      <c r="I26" s="41"/>
      <c r="J26" s="44"/>
      <c r="K26" s="41"/>
      <c r="L26" s="27"/>
      <c r="M26" s="72"/>
      <c r="N26" s="73"/>
      <c r="O26" s="74"/>
      <c r="P26" s="5"/>
    </row>
    <row r="27" spans="1:16" ht="24.9" customHeight="1" x14ac:dyDescent="0.3">
      <c r="A27" s="5"/>
      <c r="B27" s="35"/>
      <c r="C27" s="25"/>
      <c r="D27" s="38"/>
      <c r="E27" s="26"/>
      <c r="F27" s="69"/>
      <c r="G27" s="70"/>
      <c r="H27" s="71"/>
      <c r="I27" s="41"/>
      <c r="J27" s="44"/>
      <c r="K27" s="41"/>
      <c r="L27" s="27"/>
      <c r="M27" s="72"/>
      <c r="N27" s="73"/>
      <c r="O27" s="74"/>
      <c r="P27" s="5"/>
    </row>
    <row r="28" spans="1:16" ht="24.9" customHeight="1" x14ac:dyDescent="0.3">
      <c r="A28" s="5"/>
      <c r="B28" s="35"/>
      <c r="C28" s="25"/>
      <c r="D28" s="38"/>
      <c r="E28" s="26"/>
      <c r="F28" s="69"/>
      <c r="G28" s="70"/>
      <c r="H28" s="71"/>
      <c r="I28" s="41"/>
      <c r="J28" s="44"/>
      <c r="K28" s="41"/>
      <c r="L28" s="27"/>
      <c r="M28" s="72"/>
      <c r="N28" s="73"/>
      <c r="O28" s="74"/>
      <c r="P28" s="5"/>
    </row>
    <row r="29" spans="1:16" ht="24.9" customHeight="1" x14ac:dyDescent="0.3">
      <c r="A29" s="5"/>
      <c r="B29" s="35"/>
      <c r="C29" s="25"/>
      <c r="D29" s="38"/>
      <c r="E29" s="26"/>
      <c r="F29" s="69"/>
      <c r="G29" s="70"/>
      <c r="H29" s="71"/>
      <c r="I29" s="41"/>
      <c r="J29" s="44"/>
      <c r="K29" s="41"/>
      <c r="L29" s="27"/>
      <c r="M29" s="72"/>
      <c r="N29" s="73"/>
      <c r="O29" s="74"/>
      <c r="P29" s="5"/>
    </row>
    <row r="30" spans="1:16" ht="24.9" customHeight="1" x14ac:dyDescent="0.3">
      <c r="A30" s="5"/>
      <c r="B30" s="35"/>
      <c r="C30" s="25"/>
      <c r="D30" s="38"/>
      <c r="E30" s="26"/>
      <c r="F30" s="69"/>
      <c r="G30" s="70"/>
      <c r="H30" s="71"/>
      <c r="I30" s="41"/>
      <c r="J30" s="44"/>
      <c r="K30" s="41"/>
      <c r="L30" s="27"/>
      <c r="M30" s="72"/>
      <c r="N30" s="73"/>
      <c r="O30" s="74"/>
      <c r="P30" s="5"/>
    </row>
    <row r="31" spans="1:16" ht="24.9" customHeight="1" x14ac:dyDescent="0.3">
      <c r="A31" s="5"/>
      <c r="B31" s="35"/>
      <c r="C31" s="25"/>
      <c r="D31" s="38"/>
      <c r="E31" s="26"/>
      <c r="F31" s="69"/>
      <c r="G31" s="70"/>
      <c r="H31" s="71"/>
      <c r="I31" s="41"/>
      <c r="J31" s="44"/>
      <c r="K31" s="41"/>
      <c r="L31" s="27"/>
      <c r="M31" s="72"/>
      <c r="N31" s="73"/>
      <c r="O31" s="74"/>
      <c r="P31" s="5"/>
    </row>
    <row r="32" spans="1:16" ht="24.9" customHeight="1" x14ac:dyDescent="0.3">
      <c r="A32" s="5"/>
      <c r="B32" s="35"/>
      <c r="C32" s="25"/>
      <c r="D32" s="38"/>
      <c r="E32" s="26"/>
      <c r="F32" s="69"/>
      <c r="G32" s="70"/>
      <c r="H32" s="71"/>
      <c r="I32" s="41"/>
      <c r="J32" s="44"/>
      <c r="K32" s="41"/>
      <c r="L32" s="27"/>
      <c r="M32" s="72"/>
      <c r="N32" s="73"/>
      <c r="O32" s="74"/>
      <c r="P32" s="5"/>
    </row>
    <row r="33" spans="1:16" ht="24.9" customHeight="1" x14ac:dyDescent="0.3">
      <c r="A33" s="5"/>
      <c r="B33" s="35"/>
      <c r="C33" s="25"/>
      <c r="D33" s="38"/>
      <c r="E33" s="26"/>
      <c r="F33" s="69"/>
      <c r="G33" s="70"/>
      <c r="H33" s="71"/>
      <c r="I33" s="41"/>
      <c r="J33" s="44"/>
      <c r="K33" s="41"/>
      <c r="L33" s="27"/>
      <c r="M33" s="72"/>
      <c r="N33" s="73"/>
      <c r="O33" s="74"/>
      <c r="P33" s="5"/>
    </row>
    <row r="34" spans="1:16" ht="24.9" customHeight="1" x14ac:dyDescent="0.3">
      <c r="A34" s="5"/>
      <c r="B34" s="35"/>
      <c r="C34" s="25"/>
      <c r="D34" s="38"/>
      <c r="E34" s="26"/>
      <c r="F34" s="69"/>
      <c r="G34" s="70"/>
      <c r="H34" s="71"/>
      <c r="I34" s="41"/>
      <c r="J34" s="44"/>
      <c r="K34" s="41"/>
      <c r="L34" s="27"/>
      <c r="M34" s="72"/>
      <c r="N34" s="73"/>
      <c r="O34" s="74"/>
      <c r="P34" s="5"/>
    </row>
    <row r="35" spans="1:16" ht="24.9" customHeight="1" x14ac:dyDescent="0.3">
      <c r="A35" s="5"/>
      <c r="B35" s="35"/>
      <c r="C35" s="25"/>
      <c r="D35" s="38"/>
      <c r="E35" s="26"/>
      <c r="F35" s="69"/>
      <c r="G35" s="70"/>
      <c r="H35" s="71"/>
      <c r="I35" s="41"/>
      <c r="J35" s="44"/>
      <c r="K35" s="41"/>
      <c r="L35" s="27"/>
      <c r="M35" s="72"/>
      <c r="N35" s="73"/>
      <c r="O35" s="74"/>
      <c r="P35" s="5"/>
    </row>
    <row r="36" spans="1:16" ht="24.9" customHeight="1" thickBot="1" x14ac:dyDescent="0.35">
      <c r="A36" s="5"/>
      <c r="B36" s="36"/>
      <c r="C36" s="28"/>
      <c r="D36" s="39"/>
      <c r="E36" s="29"/>
      <c r="F36" s="75"/>
      <c r="G36" s="76"/>
      <c r="H36" s="77"/>
      <c r="I36" s="29"/>
      <c r="J36" s="47"/>
      <c r="K36" s="29"/>
      <c r="L36" s="30"/>
      <c r="M36" s="78"/>
      <c r="N36" s="79"/>
      <c r="O36" s="80"/>
      <c r="P36" s="5"/>
    </row>
    <row r="37" spans="1:16" ht="24.9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24.9" customHeight="1" thickBot="1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24.9" customHeight="1" thickBot="1" x14ac:dyDescent="0.35">
      <c r="A39" s="5"/>
      <c r="B39" s="31">
        <f>COUNTA(B14:B36)</f>
        <v>1</v>
      </c>
      <c r="C39" s="32" t="str">
        <f>IF(B39&gt;1,"activités","activité")</f>
        <v>activité</v>
      </c>
      <c r="D39" s="33">
        <f>SUM(C14:C36)</f>
        <v>1</v>
      </c>
      <c r="E39" s="32" t="str">
        <f>IF(D39&gt;1,"jours","jour")</f>
        <v>jour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</sheetData>
  <mergeCells count="54">
    <mergeCell ref="F34:H34"/>
    <mergeCell ref="M34:O34"/>
    <mergeCell ref="F35:H35"/>
    <mergeCell ref="M35:O35"/>
    <mergeCell ref="F36:H36"/>
    <mergeCell ref="M36:O36"/>
    <mergeCell ref="F31:H31"/>
    <mergeCell ref="M31:O31"/>
    <mergeCell ref="F32:H32"/>
    <mergeCell ref="M32:O32"/>
    <mergeCell ref="F33:H33"/>
    <mergeCell ref="M33:O33"/>
    <mergeCell ref="F28:H28"/>
    <mergeCell ref="M28:O28"/>
    <mergeCell ref="F29:H29"/>
    <mergeCell ref="M29:O29"/>
    <mergeCell ref="F30:H30"/>
    <mergeCell ref="M30:O30"/>
    <mergeCell ref="F25:H25"/>
    <mergeCell ref="M25:O25"/>
    <mergeCell ref="F26:H26"/>
    <mergeCell ref="M26:O26"/>
    <mergeCell ref="F27:H27"/>
    <mergeCell ref="M27:O27"/>
    <mergeCell ref="F22:H22"/>
    <mergeCell ref="M22:O22"/>
    <mergeCell ref="F23:H23"/>
    <mergeCell ref="M23:O23"/>
    <mergeCell ref="F24:H24"/>
    <mergeCell ref="M24:O24"/>
    <mergeCell ref="F19:H19"/>
    <mergeCell ref="M19:O19"/>
    <mergeCell ref="F20:H20"/>
    <mergeCell ref="M20:O20"/>
    <mergeCell ref="F21:H21"/>
    <mergeCell ref="M21:O21"/>
    <mergeCell ref="F16:H16"/>
    <mergeCell ref="M16:O16"/>
    <mergeCell ref="F17:H17"/>
    <mergeCell ref="M17:O17"/>
    <mergeCell ref="F18:H18"/>
    <mergeCell ref="M18:O18"/>
    <mergeCell ref="F13:H13"/>
    <mergeCell ref="M13:O13"/>
    <mergeCell ref="F14:H14"/>
    <mergeCell ref="M14:O14"/>
    <mergeCell ref="F15:H15"/>
    <mergeCell ref="M15:O15"/>
    <mergeCell ref="C2:M2"/>
    <mergeCell ref="C6:D6"/>
    <mergeCell ref="F6:G6"/>
    <mergeCell ref="I6:J6"/>
    <mergeCell ref="K6:L6"/>
    <mergeCell ref="M6:N6"/>
  </mergeCells>
  <dataValidations count="8">
    <dataValidation type="whole" allowBlank="1" showInputMessage="1" showErrorMessage="1" errorTitle="Année d'obtension" error="Il faut saisir une valeur entre 1950 et 2100." promptTitle="Année d'obtension" prompt="Saisir une année sur 4 chiffres" sqref="E8:E11 H8:H10" xr:uid="{1EE7856C-1860-431D-94D5-C59126B57C7C}">
      <formula1>1950</formula1>
      <formula2>2100</formula2>
    </dataValidation>
    <dataValidation type="textLength" operator="equal" allowBlank="1" showInputMessage="1" showErrorMessage="1" errorTitle="Licence" error="Il faut 8 chiffres" promptTitle="Licence" prompt="A saisir sur 8 chiffres" sqref="M6:N6" xr:uid="{E1E57FCD-8A31-46D7-B88A-FD1A02630032}">
      <formula1>8</formula1>
    </dataValidation>
    <dataValidation type="whole" allowBlank="1" showInputMessage="1" showErrorMessage="1" errorTitle="Année d'activité" error="Il faut saisir une valeur entre 2000 et 2100." promptTitle="Année d'activité" prompt="Saisir une année sur 4 chiffres" sqref="H4" xr:uid="{F2EE1BBA-2706-46E8-9E84-CC873152D362}">
      <formula1>2000</formula1>
      <formula2>2100</formula2>
    </dataValidation>
    <dataValidation type="list" allowBlank="1" showInputMessage="1" showErrorMessage="1" error="Vous devez utiliser le menu déroulant" prompt="Vous devez utiliser le menu déroulant" sqref="L14:L36" xr:uid="{7418FAA7-4CB1-412D-A3FB-2613DD35CDF6}">
      <formula1>ROLE</formula1>
    </dataValidation>
    <dataValidation type="list" allowBlank="1" showInputMessage="1" showErrorMessage="1" error="Vous devez utiliser le menu déroulant" prompt="Vous devez utiliser le menu déroulant" sqref="E14:E36" xr:uid="{30C5F609-D8FE-4A05-9316-D6C02984CFB4}">
      <formula1>LIGUE</formula1>
    </dataValidation>
    <dataValidation type="list" allowBlank="1" showInputMessage="1" showErrorMessage="1" error="Vous devez utiliser le menu déroulant" prompt="Vous devez utiliser le menu déroulant" sqref="I14:I36" xr:uid="{A53ED199-FAC5-42B4-9923-9E823D6513ED}">
      <formula1>CATEGORIE</formula1>
    </dataValidation>
    <dataValidation type="list" allowBlank="1" showInputMessage="1" showErrorMessage="1" error="Vous devez utiliser le menu déroulant" prompt="Vous devez utiliser le menu déroulant" sqref="J14:J36" xr:uid="{89101EF8-C410-4B7E-97A3-726A08023E8A}">
      <formula1>NIVEAU</formula1>
    </dataValidation>
    <dataValidation type="list" allowBlank="1" showInputMessage="1" showErrorMessage="1" error="Vous devez utiliser le menu déroulant" prompt="Vous devez utiliser le menu déroulant" sqref="K14:K36" xr:uid="{7ECBE6F7-78D8-4B77-9A24-D1019C38A4D9}">
      <formula1>TYPE</formula1>
    </dataValidation>
  </dataValidations>
  <pageMargins left="0.7" right="0.7" top="0.75" bottom="0.75" header="0.3" footer="0.3"/>
  <pageSetup paperSize="9" scale="2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ous devez utiliser le menu déroulant" prompt="Vous devez utiliser le menu déroulant" xr:uid="{EE675BFA-C761-4A0A-86D0-AFBE5570D05C}">
          <x14:formula1>
            <xm:f>TABLE!$B$4:$B$21</xm:f>
          </x14:formula1>
          <xm:sqref>I6:J6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TABLE</vt:lpstr>
      <vt:lpstr>Notice explicative</vt:lpstr>
      <vt:lpstr>Feuille d'activité Fédéral-Inte</vt:lpstr>
      <vt:lpstr>CATEGORIE</vt:lpstr>
      <vt:lpstr>LIGUE</vt:lpstr>
      <vt:lpstr>NIVEAU</vt:lpstr>
      <vt:lpstr>ROLE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SEILLET</dc:creator>
  <cp:lastModifiedBy>jess0</cp:lastModifiedBy>
  <dcterms:created xsi:type="dcterms:W3CDTF">2021-01-25T16:48:41Z</dcterms:created>
  <dcterms:modified xsi:type="dcterms:W3CDTF">2022-01-25T15:16:37Z</dcterms:modified>
</cp:coreProperties>
</file>